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2" windowWidth="12120" windowHeight="8640" activeTab="0"/>
  </bookViews>
  <sheets>
    <sheet name="Quotation" sheetId="1" r:id="rId1"/>
  </sheets>
  <definedNames>
    <definedName name="_xlnm.Print_Area" localSheetId="0">'Quotation'!$A$1:$F$37</definedName>
  </definedNames>
  <calcPr fullCalcOnLoad="1"/>
</workbook>
</file>

<file path=xl/sharedStrings.xml><?xml version="1.0" encoding="utf-8"?>
<sst xmlns="http://schemas.openxmlformats.org/spreadsheetml/2006/main" count="37" uniqueCount="36">
  <si>
    <t>Tên Công ty</t>
  </si>
  <si>
    <t>Khẩu hiệu của Công ty</t>
  </si>
  <si>
    <t>Địa chỉ</t>
  </si>
  <si>
    <t>Thành phố,  ZIP Bang</t>
  </si>
  <si>
    <t>Điện thoại 123.456.7890   Fax 123.456.7891</t>
  </si>
  <si>
    <t>Báo giá</t>
  </si>
  <si>
    <t>NGÀY</t>
  </si>
  <si>
    <t>Báo giá số</t>
  </si>
  <si>
    <t>Mã số khách hàng</t>
  </si>
  <si>
    <t>Báo giá cho:</t>
  </si>
  <si>
    <t>Tên</t>
  </si>
  <si>
    <t>Công ty</t>
  </si>
  <si>
    <t>Thành phố, ZIP bang</t>
  </si>
  <si>
    <t>Điện thoại</t>
  </si>
  <si>
    <t>Báo giá hiệu lực đến ngày:</t>
  </si>
  <si>
    <t>Lập bởi:</t>
  </si>
  <si>
    <t>Không có</t>
  </si>
  <si>
    <t>NV BÁN HÀNG</t>
  </si>
  <si>
    <t>SỐ ĐƠN ĐẶT HÀNG</t>
  </si>
  <si>
    <t>NGÀY V/CHUYỂN</t>
  </si>
  <si>
    <t>V/CHUYỂN QUA</t>
  </si>
  <si>
    <t>ĐIỂM GIAO HÀNG LÊN TÀU</t>
  </si>
  <si>
    <t>ĐIỀU KHOẢN</t>
  </si>
  <si>
    <t>Khi nhận</t>
  </si>
  <si>
    <t>KHỐI LƯỢNG</t>
  </si>
  <si>
    <t>MÔ TẢ</t>
  </si>
  <si>
    <t>ĐƠN GIÁ</t>
  </si>
  <si>
    <t>THUẾ</t>
  </si>
  <si>
    <t>THÀNH TIỀN</t>
  </si>
  <si>
    <t>TỔNG PHỤ</t>
  </si>
  <si>
    <t>THUẾ SUẤT</t>
  </si>
  <si>
    <t>THUẾ TIÊU THỤ</t>
  </si>
  <si>
    <t>KHÁC</t>
  </si>
  <si>
    <t>TỔNG</t>
  </si>
  <si>
    <t>Nếu quý vị có bất kỳ thắc mắc nào về báo giá này, vui lòng liên hệ Tên, Số điện thoại, E-mail.</t>
  </si>
  <si>
    <t>Ý kiến hoặc lệnh đặc biệt:</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</si>
</sst>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 \ "/>
    <numFmt numFmtId="181" formatCode="_(* #,##0.00_);_(* \(#,##0.00\);;_(@_)"/>
    <numFmt numFmtId="182" formatCode="General_)"/>
    <numFmt numFmtId="183" formatCode="[$-C0C]d\ mmmm\,\ yyyy"/>
    <numFmt numFmtId="184" formatCode="[$-409]d/mmm/yy;@"/>
  </numFmts>
  <fonts count="46">
    <font>
      <sz val="10"/>
      <name val="Arial"/>
      <family val="0"/>
    </font>
    <font>
      <b/>
      <sz val="10"/>
      <name val="Arial"/>
      <family val="2"/>
    </font>
    <font>
      <b/>
      <sz val="18"/>
      <name val="Arial"/>
      <family val="2"/>
    </font>
    <font>
      <b/>
      <i/>
      <sz val="10"/>
      <name val="Arial"/>
      <family val="2"/>
    </font>
    <font>
      <b/>
      <sz val="12"/>
      <name val="Arial"/>
      <family val="2"/>
    </font>
    <font>
      <b/>
      <i/>
      <sz val="28"/>
      <name val="Arial Black"/>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0"/>
      <color indexed="30"/>
      <name val="Arial"/>
      <family val="0"/>
    </font>
    <font>
      <u val="single"/>
      <sz val="10"/>
      <color indexed="25"/>
      <name val="Arial"/>
      <family val="0"/>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medium"/>
      <bottom style="thin"/>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8">
    <xf numFmtId="0" fontId="0" fillId="0" borderId="0" xfId="0" applyAlignment="1">
      <alignment/>
    </xf>
    <xf numFmtId="0" fontId="2" fillId="0" borderId="0" xfId="0" applyFont="1" applyAlignment="1">
      <alignment/>
    </xf>
    <xf numFmtId="0" fontId="3" fillId="0" borderId="0" xfId="0" applyFont="1" applyAlignment="1">
      <alignment/>
    </xf>
    <xf numFmtId="14" fontId="0" fillId="0" borderId="0" xfId="0" applyNumberFormat="1" applyAlignment="1">
      <alignment horizontal="left"/>
    </xf>
    <xf numFmtId="0" fontId="0" fillId="0" borderId="0" xfId="0" applyAlignment="1">
      <alignment horizontal="left"/>
    </xf>
    <xf numFmtId="0" fontId="1" fillId="0" borderId="0" xfId="0" applyFont="1" applyAlignment="1">
      <alignment/>
    </xf>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horizontal="left" vertical="center"/>
    </xf>
    <xf numFmtId="0" fontId="0" fillId="0" borderId="0" xfId="0" applyBorder="1" applyAlignment="1">
      <alignment horizontal="left" vertical="center"/>
    </xf>
    <xf numFmtId="44" fontId="0" fillId="0" borderId="11" xfId="0" applyNumberFormat="1" applyBorder="1" applyAlignment="1">
      <alignment horizontal="right" vertical="center"/>
    </xf>
    <xf numFmtId="0" fontId="0" fillId="0" borderId="12" xfId="0" applyBorder="1" applyAlignment="1">
      <alignment horizontal="center" vertical="center"/>
    </xf>
    <xf numFmtId="0" fontId="0" fillId="0" borderId="12" xfId="0" applyBorder="1" applyAlignment="1">
      <alignment horizontal="left" vertical="center"/>
    </xf>
    <xf numFmtId="181" fontId="0" fillId="0" borderId="13" xfId="0" applyNumberFormat="1" applyBorder="1" applyAlignment="1">
      <alignment horizontal="right" vertical="center"/>
    </xf>
    <xf numFmtId="0" fontId="0" fillId="0" borderId="14" xfId="0"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181" fontId="0" fillId="0" borderId="16" xfId="0" applyNumberFormat="1" applyBorder="1" applyAlignment="1">
      <alignment horizontal="right" vertical="center"/>
    </xf>
    <xf numFmtId="10" fontId="0" fillId="0" borderId="17" xfId="0" applyNumberFormat="1" applyBorder="1" applyAlignment="1">
      <alignment horizontal="right" vertical="center"/>
    </xf>
    <xf numFmtId="43" fontId="0" fillId="0" borderId="17" xfId="0" applyNumberFormat="1" applyBorder="1" applyAlignment="1">
      <alignment horizontal="right" vertical="center"/>
    </xf>
    <xf numFmtId="180" fontId="1" fillId="0" borderId="0" xfId="0" applyNumberFormat="1" applyFont="1" applyAlignment="1">
      <alignment horizontal="right" vertical="center"/>
    </xf>
    <xf numFmtId="44" fontId="0" fillId="0" borderId="18" xfId="0" applyNumberFormat="1" applyBorder="1" applyAlignment="1">
      <alignment horizontal="right" vertical="center"/>
    </xf>
    <xf numFmtId="0" fontId="1" fillId="0" borderId="0" xfId="0" applyFont="1" applyAlignment="1">
      <alignment horizontal="center"/>
    </xf>
    <xf numFmtId="0" fontId="0" fillId="0" borderId="0" xfId="0" applyAlignment="1">
      <alignment/>
    </xf>
    <xf numFmtId="0" fontId="1" fillId="0" borderId="0" xfId="0" applyFont="1" applyAlignment="1">
      <alignment horizontal="right"/>
    </xf>
    <xf numFmtId="49" fontId="0" fillId="0" borderId="0" xfId="0" applyNumberFormat="1" applyAlignment="1">
      <alignment/>
    </xf>
    <xf numFmtId="49" fontId="0" fillId="0" borderId="19" xfId="0" applyNumberFormat="1" applyFont="1" applyBorder="1" applyAlignment="1">
      <alignment horizontal="center" vertical="center"/>
    </xf>
    <xf numFmtId="49" fontId="0" fillId="0" borderId="18" xfId="0" applyNumberFormat="1" applyFont="1" applyBorder="1" applyAlignment="1">
      <alignment horizontal="center" vertical="center"/>
    </xf>
    <xf numFmtId="49" fontId="0" fillId="0" borderId="20" xfId="0" applyNumberFormat="1" applyFont="1" applyBorder="1" applyAlignment="1">
      <alignment horizontal="left" vertical="center"/>
    </xf>
    <xf numFmtId="44" fontId="0" fillId="0" borderId="21" xfId="0" applyNumberFormat="1" applyBorder="1" applyAlignment="1">
      <alignment horizontal="right" vertical="center"/>
    </xf>
    <xf numFmtId="181" fontId="0" fillId="0" borderId="22" xfId="0" applyNumberFormat="1" applyBorder="1" applyAlignment="1">
      <alignment horizontal="right" vertical="center"/>
    </xf>
    <xf numFmtId="181" fontId="0" fillId="0" borderId="17" xfId="0" applyNumberFormat="1" applyBorder="1" applyAlignment="1">
      <alignment horizontal="right" vertical="center"/>
    </xf>
    <xf numFmtId="0" fontId="4" fillId="0" borderId="0" xfId="0" applyFont="1" applyAlignment="1">
      <alignment/>
    </xf>
    <xf numFmtId="44" fontId="0" fillId="0" borderId="11" xfId="0" applyNumberFormat="1" applyBorder="1" applyAlignment="1">
      <alignment horizontal="center" vertical="center"/>
    </xf>
    <xf numFmtId="181" fontId="0" fillId="0" borderId="13" xfId="0" applyNumberFormat="1" applyBorder="1" applyAlignment="1">
      <alignment horizontal="center" vertical="center"/>
    </xf>
    <xf numFmtId="181" fontId="0" fillId="0" borderId="16" xfId="0" applyNumberFormat="1" applyBorder="1" applyAlignment="1">
      <alignment horizontal="center" vertical="center"/>
    </xf>
    <xf numFmtId="0" fontId="5" fillId="0" borderId="0" xfId="0" applyFont="1" applyAlignment="1">
      <alignment horizontal="right"/>
    </xf>
    <xf numFmtId="0" fontId="1" fillId="33" borderId="23" xfId="0" applyFont="1" applyFill="1" applyBorder="1" applyAlignment="1">
      <alignment horizontal="center" vertical="center"/>
    </xf>
    <xf numFmtId="0" fontId="1" fillId="33" borderId="24" xfId="0" applyFont="1" applyFill="1" applyBorder="1" applyAlignment="1">
      <alignment horizontal="center" vertical="center"/>
    </xf>
    <xf numFmtId="0" fontId="3" fillId="0" borderId="0" xfId="0" applyFont="1" applyAlignment="1">
      <alignment horizontal="right"/>
    </xf>
    <xf numFmtId="184" fontId="1" fillId="0" borderId="0" xfId="0" applyNumberFormat="1" applyFont="1" applyAlignment="1">
      <alignment horizontal="left"/>
    </xf>
    <xf numFmtId="0" fontId="1" fillId="34" borderId="25"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24" xfId="0" applyFont="1" applyFill="1" applyBorder="1" applyAlignment="1">
      <alignment horizontal="center" vertical="center" wrapText="1"/>
    </xf>
    <xf numFmtId="180" fontId="0" fillId="0" borderId="0" xfId="0" applyNumberFormat="1" applyFont="1" applyBorder="1" applyAlignment="1">
      <alignment horizontal="right" vertical="center"/>
    </xf>
    <xf numFmtId="0" fontId="0" fillId="0" borderId="0" xfId="0" applyFont="1" applyAlignment="1">
      <alignment/>
    </xf>
    <xf numFmtId="0" fontId="1" fillId="33" borderId="26" xfId="0" applyFont="1" applyFill="1" applyBorder="1" applyAlignment="1">
      <alignment horizontal="center" vertical="center"/>
    </xf>
    <xf numFmtId="0" fontId="1" fillId="33" borderId="2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36</xdr:row>
      <xdr:rowOff>9525</xdr:rowOff>
    </xdr:from>
    <xdr:to>
      <xdr:col>5</xdr:col>
      <xdr:colOff>800100</xdr:colOff>
      <xdr:row>37</xdr:row>
      <xdr:rowOff>0</xdr:rowOff>
    </xdr:to>
    <xdr:sp>
      <xdr:nvSpPr>
        <xdr:cNvPr id="1" name="Text Box 1"/>
        <xdr:cNvSpPr txBox="1">
          <a:spLocks noChangeArrowheads="1"/>
        </xdr:cNvSpPr>
      </xdr:nvSpPr>
      <xdr:spPr>
        <a:xfrm>
          <a:off x="9525" y="7734300"/>
          <a:ext cx="5829300" cy="152400"/>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CẢM ƠN QUÝ KHÁCH!</a:t>
          </a:r>
        </a:p>
      </xdr:txBody>
    </xdr:sp>
    <xdr:clientData/>
  </xdr:twoCellAnchor>
  <xdr:twoCellAnchor>
    <xdr:from>
      <xdr:col>255</xdr:col>
      <xdr:colOff>609600</xdr:colOff>
      <xdr:row>14995</xdr:row>
      <xdr:rowOff>95250</xdr:rowOff>
    </xdr:from>
    <xdr:to>
      <xdr:col>255</xdr:col>
      <xdr:colOff>609600</xdr:colOff>
      <xdr:row>14996</xdr:row>
      <xdr:rowOff>38100</xdr:rowOff>
    </xdr:to>
    <xdr:sp>
      <xdr:nvSpPr>
        <xdr:cNvPr id="2" name="Text Box 8"/>
        <xdr:cNvSpPr txBox="1">
          <a:spLocks noChangeArrowheads="1"/>
        </xdr:cNvSpPr>
      </xdr:nvSpPr>
      <xdr:spPr>
        <a:xfrm>
          <a:off x="158791275" y="-2147483648"/>
          <a:ext cx="0" cy="1047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 Copyright Envision – Smart Business Solutions (4100883 Canada Inc.). 2002. All rights reserved. Protected by the copyright laws of the United States and Canada and by international treaties. IT IS ILLEGAL AND STRICTLY PROHIBITED TO DISTRIBUTE, PUBLISH, OFFER FOR SALE, LICENSE OR SUBLICENSE, GIVE OR DISCLOSE TO ANY OTHER PARTY, THIS PRODUCT IN HARD COPY OR DIGITAL FORM. ALL OFFENDERS WILL AUTOMATICALLY BE SUED IN A COURT OF LAW.</a:t>
          </a:r>
        </a:p>
      </xdr:txBody>
    </xdr:sp>
    <xdr:clientData fPrintsWithSheet="0"/>
  </xdr:twoCellAnchor>
  <xdr:twoCellAnchor>
    <xdr:from>
      <xdr:col>255</xdr:col>
      <xdr:colOff>609600</xdr:colOff>
      <xdr:row>14995</xdr:row>
      <xdr:rowOff>95250</xdr:rowOff>
    </xdr:from>
    <xdr:to>
      <xdr:col>255</xdr:col>
      <xdr:colOff>609600</xdr:colOff>
      <xdr:row>14996</xdr:row>
      <xdr:rowOff>38100</xdr:rowOff>
    </xdr:to>
    <xdr:sp>
      <xdr:nvSpPr>
        <xdr:cNvPr id="3" name="Text Box 9"/>
        <xdr:cNvSpPr txBox="1">
          <a:spLocks noChangeArrowheads="1"/>
        </xdr:cNvSpPr>
      </xdr:nvSpPr>
      <xdr:spPr>
        <a:xfrm>
          <a:off x="158791275" y="-2147483648"/>
          <a:ext cx="0" cy="1047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 Copyright Envision – Smart Business Solutions (4100883 Canada Inc.). 2002. All rights reserved. Protected by the copyright laws of the United States and Canada and by international treaties. IT IS ILLEGAL AND STRICTLY PROHIBITED TO DISTRIBUTE, PUBLISH, OFFER FOR SALE, LICENSE OR SUBLICENSE, GIVE OR DISCLOSE TO ANY OTHER PARTY, THIS PRODUCT IN HARD COPY OR DIGITAL FORM. ALL OFFENDERS WILL AUTOMATICALLY BE SUED IN A COURT OF LAW.</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7"/>
  <sheetViews>
    <sheetView showGridLines="0" tabSelected="1" zoomScale="70" zoomScaleNormal="70" zoomScalePageLayoutView="0" workbookViewId="0" topLeftCell="A1">
      <selection activeCell="N16" sqref="N16"/>
    </sheetView>
  </sheetViews>
  <sheetFormatPr defaultColWidth="9.140625" defaultRowHeight="12.75"/>
  <cols>
    <col min="1" max="1" width="14.7109375" style="0" customWidth="1"/>
    <col min="2" max="2" width="16.7109375" style="0" customWidth="1"/>
    <col min="3" max="7" width="14.7109375" style="0" customWidth="1"/>
  </cols>
  <sheetData>
    <row r="1" spans="1:6" ht="43.5">
      <c r="A1" s="1" t="s">
        <v>0</v>
      </c>
      <c r="F1" s="36" t="s">
        <v>5</v>
      </c>
    </row>
    <row r="2" ht="12.75">
      <c r="A2" s="2" t="s">
        <v>1</v>
      </c>
    </row>
    <row r="3" spans="5:6" ht="12.75">
      <c r="E3" s="24" t="s">
        <v>6</v>
      </c>
      <c r="F3" s="3">
        <v>37257</v>
      </c>
    </row>
    <row r="4" spans="1:6" ht="12.75">
      <c r="A4" t="s">
        <v>2</v>
      </c>
      <c r="E4" s="24" t="s">
        <v>7</v>
      </c>
      <c r="F4" s="4">
        <v>100</v>
      </c>
    </row>
    <row r="5" spans="1:6" ht="12.75">
      <c r="A5" t="s">
        <v>3</v>
      </c>
      <c r="E5" s="24" t="s">
        <v>8</v>
      </c>
      <c r="F5" s="25"/>
    </row>
    <row r="6" ht="12.75">
      <c r="A6" t="s">
        <v>4</v>
      </c>
    </row>
    <row r="8" spans="1:6" ht="15">
      <c r="A8" s="32" t="s">
        <v>9</v>
      </c>
      <c r="D8" s="5"/>
      <c r="E8" s="39" t="s">
        <v>14</v>
      </c>
      <c r="F8" s="40">
        <v>37266</v>
      </c>
    </row>
    <row r="9" spans="1:6" ht="12.75">
      <c r="A9" t="s">
        <v>10</v>
      </c>
      <c r="D9" s="5"/>
      <c r="E9" s="39" t="s">
        <v>15</v>
      </c>
      <c r="F9" s="5"/>
    </row>
    <row r="10" ht="12.75">
      <c r="A10" t="s">
        <v>11</v>
      </c>
    </row>
    <row r="11" ht="12.75">
      <c r="A11" t="s">
        <v>2</v>
      </c>
    </row>
    <row r="12" ht="12.75">
      <c r="A12" t="s">
        <v>12</v>
      </c>
    </row>
    <row r="13" ht="12.75">
      <c r="A13" t="s">
        <v>13</v>
      </c>
    </row>
    <row r="15" spans="1:3" ht="12.75">
      <c r="A15" s="5" t="s">
        <v>35</v>
      </c>
      <c r="C15" t="s">
        <v>16</v>
      </c>
    </row>
    <row r="16" ht="13.5" thickBot="1">
      <c r="A16" s="5"/>
    </row>
    <row r="17" spans="1:6" s="6" customFormat="1" ht="39.75" customHeight="1">
      <c r="A17" s="41" t="s">
        <v>17</v>
      </c>
      <c r="B17" s="41" t="s">
        <v>18</v>
      </c>
      <c r="C17" s="41" t="s">
        <v>19</v>
      </c>
      <c r="D17" s="41" t="s">
        <v>20</v>
      </c>
      <c r="E17" s="42" t="s">
        <v>21</v>
      </c>
      <c r="F17" s="43" t="s">
        <v>22</v>
      </c>
    </row>
    <row r="18" spans="1:6" s="6" customFormat="1" ht="19.5" customHeight="1">
      <c r="A18" s="26"/>
      <c r="B18" s="26"/>
      <c r="C18" s="26"/>
      <c r="D18" s="27"/>
      <c r="E18" s="27"/>
      <c r="F18" s="28" t="s">
        <v>23</v>
      </c>
    </row>
    <row r="19" spans="1:3" ht="12.75">
      <c r="A19" s="5"/>
      <c r="B19" s="5"/>
      <c r="C19" s="5"/>
    </row>
    <row r="20" ht="13.5" thickBot="1"/>
    <row r="21" spans="1:6" s="6" customFormat="1" ht="19.5" customHeight="1">
      <c r="A21" s="37" t="s">
        <v>24</v>
      </c>
      <c r="B21" s="46" t="s">
        <v>25</v>
      </c>
      <c r="C21" s="47"/>
      <c r="D21" s="37" t="s">
        <v>26</v>
      </c>
      <c r="E21" s="38" t="s">
        <v>27</v>
      </c>
      <c r="F21" s="38" t="s">
        <v>28</v>
      </c>
    </row>
    <row r="22" spans="1:6" s="6" customFormat="1" ht="19.5" customHeight="1">
      <c r="A22" s="7"/>
      <c r="B22" s="8"/>
      <c r="C22" s="9"/>
      <c r="D22" s="29"/>
      <c r="E22" s="33"/>
      <c r="F22" s="10"/>
    </row>
    <row r="23" spans="1:6" s="6" customFormat="1" ht="19.5" customHeight="1">
      <c r="A23" s="11"/>
      <c r="B23" s="12"/>
      <c r="C23" s="9"/>
      <c r="D23" s="30"/>
      <c r="E23" s="34"/>
      <c r="F23" s="13">
        <f>A23*D23</f>
        <v>0</v>
      </c>
    </row>
    <row r="24" spans="1:6" s="6" customFormat="1" ht="19.5" customHeight="1">
      <c r="A24" s="11"/>
      <c r="B24" s="12"/>
      <c r="C24" s="9"/>
      <c r="D24" s="30"/>
      <c r="E24" s="34"/>
      <c r="F24" s="13">
        <f>A24*D24</f>
        <v>0</v>
      </c>
    </row>
    <row r="25" spans="1:6" s="6" customFormat="1" ht="19.5" customHeight="1">
      <c r="A25" s="11"/>
      <c r="B25" s="12"/>
      <c r="C25" s="9"/>
      <c r="D25" s="30"/>
      <c r="E25" s="34"/>
      <c r="F25" s="13">
        <f>A25*D25</f>
        <v>0</v>
      </c>
    </row>
    <row r="26" spans="1:6" s="6" customFormat="1" ht="19.5" customHeight="1">
      <c r="A26" s="11"/>
      <c r="B26" s="12"/>
      <c r="C26" s="9"/>
      <c r="D26" s="30"/>
      <c r="E26" s="34"/>
      <c r="F26" s="13">
        <f>A26*D26</f>
        <v>0</v>
      </c>
    </row>
    <row r="27" spans="1:6" s="6" customFormat="1" ht="19.5" customHeight="1">
      <c r="A27" s="14"/>
      <c r="B27" s="15"/>
      <c r="C27" s="16"/>
      <c r="D27" s="31"/>
      <c r="E27" s="35"/>
      <c r="F27" s="17">
        <f>A27*D27</f>
        <v>0</v>
      </c>
    </row>
    <row r="28" spans="1:6" s="6" customFormat="1" ht="19.5" customHeight="1">
      <c r="A28" s="9"/>
      <c r="B28" s="9"/>
      <c r="C28" s="9"/>
      <c r="E28" s="44" t="s">
        <v>29</v>
      </c>
      <c r="F28" s="21">
        <f>SUM(F22:F27)</f>
        <v>0</v>
      </c>
    </row>
    <row r="29" spans="1:6" s="6" customFormat="1" ht="19.5" customHeight="1">
      <c r="A29" s="9"/>
      <c r="B29" s="9"/>
      <c r="C29" s="9"/>
      <c r="E29" s="44" t="s">
        <v>30</v>
      </c>
      <c r="F29" s="18">
        <v>0.086</v>
      </c>
    </row>
    <row r="30" spans="1:6" s="6" customFormat="1" ht="19.5" customHeight="1">
      <c r="A30" s="9"/>
      <c r="B30" s="9"/>
      <c r="C30" s="9"/>
      <c r="E30" s="44" t="s">
        <v>31</v>
      </c>
      <c r="F30" s="19">
        <f>F29*SUMIF(E18:E27,"T",F18:F27)</f>
        <v>0</v>
      </c>
    </row>
    <row r="31" spans="1:6" s="6" customFormat="1" ht="19.5" customHeight="1">
      <c r="A31" s="9"/>
      <c r="B31" s="9"/>
      <c r="C31" s="9"/>
      <c r="E31" s="44" t="s">
        <v>32</v>
      </c>
      <c r="F31" s="19">
        <v>0</v>
      </c>
    </row>
    <row r="32" spans="5:6" s="6" customFormat="1" ht="19.5" customHeight="1">
      <c r="E32" s="20" t="s">
        <v>33</v>
      </c>
      <c r="F32" s="21">
        <f>F28+F30+F31</f>
        <v>0</v>
      </c>
    </row>
    <row r="34" ht="12.75">
      <c r="A34" s="45" t="s">
        <v>34</v>
      </c>
    </row>
    <row r="37" spans="1:3" s="23" customFormat="1" ht="12.75">
      <c r="A37" s="22"/>
      <c r="B37" s="22"/>
      <c r="C37" s="22"/>
    </row>
  </sheetData>
  <sheetProtection/>
  <mergeCells count="1">
    <mergeCell ref="B21:C21"/>
  </mergeCells>
  <printOptions horizontalCentered="1"/>
  <pageMargins left="0.5" right="0.5" top="0.5" bottom="0.5"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Envision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Envision Corporation</dc:creator>
  <cp:keywords/>
  <dc:description>© Copyright Envision Corporation. 2002. All rights reserved. Protected by the copyright laws of the United States &amp; Canada and by International treaties. IT IS ILLEGAL AND STRICTLY PROHIBITED TO DISTRIBUTE, PUBLISH, OFFER FOR SALE, LICENSE OR SUBLICENSE, GIVE OR DISCLOSE TO ANY OTHER PARTY, THIS PRODUCT IN HARD COPY OR DIGITAL FORM. ALL OFFENDERS WILL BE SUED IN A COURT OF LAW.</dc:description>
  <cp:lastModifiedBy>ADMIN</cp:lastModifiedBy>
  <cp:lastPrinted>2002-07-11T13:38:12Z</cp:lastPrinted>
  <dcterms:created xsi:type="dcterms:W3CDTF">2000-07-27T22:24:14Z</dcterms:created>
  <dcterms:modified xsi:type="dcterms:W3CDTF">2020-10-23T01:51:22Z</dcterms:modified>
  <cp:category/>
  <cp:version/>
  <cp:contentType/>
  <cp:contentStatus/>
</cp:coreProperties>
</file>