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4640" windowHeight="819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<sst xmlns="http://schemas.openxmlformats.org/spreadsheetml/2006/main" count="92" uniqueCount="63">
  <si>
    <t>Biểu đánh giá kết quả công việc cá nhân</t>
  </si>
  <si>
    <t>Kỳ:</t>
  </si>
  <si>
    <t>Vị trí:</t>
  </si>
  <si>
    <t>Bộ phận:</t>
  </si>
  <si>
    <t>A.</t>
  </si>
  <si>
    <t>Mục tiêu trong kỳ</t>
  </si>
  <si>
    <t>Tầm quan trọng</t>
  </si>
  <si>
    <t>Kết quả thực hiện</t>
  </si>
  <si>
    <t>Tỷ lệ thực hiện</t>
  </si>
  <si>
    <t>Kết quả thực hiện tổng hợp</t>
  </si>
  <si>
    <t>Tháng</t>
  </si>
  <si>
    <t>Quý</t>
  </si>
  <si>
    <t>Năm</t>
  </si>
  <si>
    <t>ĐVT</t>
  </si>
  <si>
    <t>10 = 9 / 4</t>
  </si>
  <si>
    <t>11 = 10 x 3</t>
  </si>
  <si>
    <t>Tỷ lệ số lần nhận hàng hóa đúng theo kế hoạch</t>
  </si>
  <si>
    <t>%</t>
  </si>
  <si>
    <t>Sử dụng chi phí theo định mức đã duyệt</t>
  </si>
  <si>
    <t>Số lần tai nạn nghiêm trọng (tai nạn nghiêm trọng là người lao động không thể tiếp tục làm việc, phải nghỉ chữa trị)</t>
  </si>
  <si>
    <t>0.00</t>
  </si>
  <si>
    <t>Kết quả kỳ vọng (mục tiêu cá nhân)</t>
  </si>
  <si>
    <t>B</t>
  </si>
  <si>
    <t>Các công việc thường xuyên theo MTCV &amp; tinh thần thái độ</t>
  </si>
  <si>
    <t>Tần suất đánh giá</t>
  </si>
  <si>
    <t>Điểm đánh giá (trên 5)</t>
  </si>
  <si>
    <t>Ngày</t>
  </si>
  <si>
    <t>Tuần</t>
  </si>
  <si>
    <t>Lập và triển khai thực hiện kế hoạch giao nhận hàng XNK để đáp ứng kịp thời cho việc SXKD.</t>
  </si>
  <si>
    <t>x</t>
  </si>
  <si>
    <t>Giám sát và thực hiện các thủ tục hải quan để thông quan cho hàng hoá theo qui định.</t>
  </si>
  <si>
    <t>Giám sát và đưa hàng về kho công ty để bàn giao cho thủ kho.</t>
  </si>
  <si>
    <t>Lưu trữ và chuyển giao hồ sơ cho các bộ phận liên quan để theo dõi.</t>
  </si>
  <si>
    <t>Đề ra các biện pháp xử lý khi có sự cố.</t>
  </si>
  <si>
    <t xml:space="preserve"> Phối hợp với nhân viên trong nhóm, tập hợp thông tin cung cấp cho TBPGN nhằm đề ra phương pháp làm việc mới nâng cao chất lượng dịch vụ và tiết kiệm chi phí cho bộ phận.</t>
  </si>
  <si>
    <t>Cập nhật thông tin về thuế quan và báo cáo cho TBP</t>
  </si>
  <si>
    <t>Quản lý nhân viên thực hiện tốt nội quy công ty, tác phong, thái độ làm việc tích cực.</t>
  </si>
  <si>
    <t>Các công việc thường xuyên theo MTCV</t>
  </si>
  <si>
    <t>C</t>
  </si>
  <si>
    <t>Các dự án và công việc đột xuất</t>
  </si>
  <si>
    <t>Báo cáo kết quả thực hiện công việc</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</si>
  <si>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</si>
  <si>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</si>
  <si>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</si>
  <si>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</si>
  <si>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</si>
  <si>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 xml:space="preserve">Họ tên: </t>
  </si>
  <si>
    <r>
      <t xml:space="preserve">Kết quả kỳ vọng (mục tiêu cá nhân)
</t>
    </r>
    <r>
      <rPr>
        <i/>
        <sz val="12"/>
        <rFont val="Times New Roman"/>
        <family val="1"/>
      </rPr>
      <t>Gắn liền với KPI bộ phận</t>
    </r>
  </si>
  <si>
    <r>
      <t>*2</t>
    </r>
    <r>
      <rPr>
        <sz val="12"/>
        <rFont val="Times New Roman"/>
        <family val="1"/>
      </rPr>
      <t xml:space="preserve">  Quy ước về mức độ thành tích: Vượt mục tiêu = 5, Đạt 90-100% mục tiêu = 4, Đạt 60 - 90% mục tiêu = 3, Đạt 40-60% mục tiêu = 2, Đạt dưới 40% mục tiêu = 1 Không đạt mục tiêu = 0 </t>
    </r>
  </si>
  <si>
    <t>(1)</t>
  </si>
  <si>
    <t>(2)</t>
  </si>
  <si>
    <t>(3)</t>
  </si>
  <si>
    <t>(4)</t>
  </si>
  <si>
    <t>(5)</t>
  </si>
  <si>
    <t>(6)</t>
  </si>
  <si>
    <t>(7)</t>
  </si>
  <si>
    <t>(8)</t>
  </si>
  <si>
    <t>(9)</t>
  </si>
  <si>
    <t>(10)</t>
  </si>
  <si>
    <t>(11)</t>
  </si>
  <si>
    <t>(12)</t>
  </si>
  <si>
    <t>Phòng giao nhận</t>
  </si>
  <si>
    <t>Giao nhận xuất nhập khẩu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</si>
</sst>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0.0%"/>
    <numFmt numFmtId="175" formatCode="_(* #,##0_);_(* \(#,##0\);_(* &quot;-&quot;??_);_(@_)"/>
  </numFmts>
  <fonts count="46">
    <font>
      <sz val="12"/>
      <name val="Times New Roman"/>
      <family val="0"/>
    </font>
    <font>
      <sz val="11"/>
      <name val="ＭＳ Ｐゴシック"/>
      <family val="3"/>
    </font>
    <font>
      <sz val="14"/>
      <name val="Times New Roman"/>
      <family val="1"/>
    </font>
    <font>
      <sz val="10"/>
      <name val="Arial"/>
      <family val="2"/>
    </font>
    <font>
      <b/>
      <sz val="12"/>
      <name val="Times New Roman"/>
      <family val="1"/>
    </font>
    <font>
      <i/>
      <sz val="12"/>
      <name val="Times New Roman"/>
      <family val="1"/>
    </font>
    <font>
      <b/>
      <i/>
      <sz val="12"/>
      <name val="Times New Roman"/>
      <family val="1"/>
    </font>
    <font>
      <b/>
      <sz val="12"/>
      <color indexed="10"/>
      <name val="Times New Roman"/>
      <family val="1"/>
    </font>
    <font>
      <b/>
      <u val="single"/>
      <sz val="12"/>
      <name val="Times New Roman"/>
      <family val="1"/>
    </font>
    <font>
      <b/>
      <i/>
      <u val="single"/>
      <sz val="12"/>
      <name val="Times New Roman"/>
      <family val="1"/>
    </font>
    <font>
      <b/>
      <u val="single"/>
      <sz val="12"/>
      <color indexed="10"/>
      <name val="Times New Roman"/>
      <family val="1"/>
    </font>
    <font>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0" borderId="0">
      <alignment vertical="center"/>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Alignment="1">
      <alignment/>
    </xf>
    <xf numFmtId="0" fontId="4" fillId="0" borderId="0" xfId="57" applyFont="1" applyFill="1">
      <alignment vertical="center"/>
      <protection/>
    </xf>
    <xf numFmtId="0" fontId="0" fillId="0" borderId="0" xfId="57" applyFont="1" applyFill="1">
      <alignment vertical="center"/>
      <protection/>
    </xf>
    <xf numFmtId="0" fontId="4" fillId="0" borderId="0" xfId="57" applyFont="1" applyFill="1" applyBorder="1">
      <alignment vertical="center"/>
      <protection/>
    </xf>
    <xf numFmtId="0" fontId="0" fillId="0" borderId="0" xfId="57" applyFont="1" applyFill="1" applyBorder="1">
      <alignment vertical="center"/>
      <protection/>
    </xf>
    <xf numFmtId="0" fontId="4" fillId="0" borderId="0" xfId="57" applyFont="1" applyFill="1" applyBorder="1" applyAlignment="1">
      <alignment horizontal="center" vertical="center"/>
      <protection/>
    </xf>
    <xf numFmtId="0" fontId="4" fillId="0" borderId="0" xfId="57" applyFont="1" applyFill="1" applyBorder="1" applyAlignment="1">
      <alignment horizontal="center" vertical="center" wrapText="1"/>
      <protection/>
    </xf>
    <xf numFmtId="0" fontId="9"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10" fillId="0" borderId="0" xfId="57" applyFont="1" applyFill="1" applyBorder="1">
      <alignment vertical="center"/>
      <protection/>
    </xf>
    <xf numFmtId="9" fontId="10" fillId="0" borderId="0" xfId="57" applyNumberFormat="1" applyFont="1" applyFill="1" applyBorder="1">
      <alignment vertical="center"/>
      <protection/>
    </xf>
    <xf numFmtId="0" fontId="6" fillId="0" borderId="0" xfId="57" applyFont="1" applyFill="1">
      <alignment vertical="center"/>
      <protection/>
    </xf>
    <xf numFmtId="0" fontId="0" fillId="0" borderId="0" xfId="56" applyFont="1" applyFill="1" applyAlignment="1">
      <alignment wrapText="1"/>
      <protection/>
    </xf>
    <xf numFmtId="173" fontId="0" fillId="0" borderId="0" xfId="43" applyNumberFormat="1" applyFont="1" applyFill="1" applyAlignment="1">
      <alignment/>
    </xf>
    <xf numFmtId="173" fontId="0" fillId="0" borderId="0" xfId="56" applyNumberFormat="1" applyFont="1" applyFill="1">
      <alignment/>
      <protection/>
    </xf>
    <xf numFmtId="0" fontId="0" fillId="0" borderId="0" xfId="56" applyFont="1" applyFill="1">
      <alignment/>
      <protection/>
    </xf>
    <xf numFmtId="0" fontId="0" fillId="0" borderId="0" xfId="57" applyFont="1" applyFill="1" applyAlignment="1">
      <alignment horizontal="left" vertical="center" wrapText="1"/>
      <protection/>
    </xf>
    <xf numFmtId="175" fontId="0" fillId="0" borderId="0" xfId="56" applyNumberFormat="1" applyFont="1" applyFill="1">
      <alignment/>
      <protection/>
    </xf>
    <xf numFmtId="0" fontId="0" fillId="0" borderId="0" xfId="57" applyFont="1" applyFill="1" applyAlignment="1" quotePrefix="1">
      <alignment horizontal="left" vertical="center" wrapText="1"/>
      <protection/>
    </xf>
    <xf numFmtId="0" fontId="11" fillId="0" borderId="0" xfId="57" applyFont="1" applyFill="1" applyAlignment="1">
      <alignment vertical="center" wrapText="1"/>
      <protection/>
    </xf>
    <xf numFmtId="0" fontId="4" fillId="0" borderId="0" xfId="56" applyFont="1" applyFill="1" applyAlignment="1">
      <alignment wrapText="1"/>
      <protection/>
    </xf>
    <xf numFmtId="9" fontId="0" fillId="0" borderId="0" xfId="56" applyNumberFormat="1" applyFont="1" applyFill="1">
      <alignment/>
      <protection/>
    </xf>
    <xf numFmtId="0" fontId="4" fillId="0" borderId="10" xfId="57" applyFont="1" applyFill="1" applyBorder="1" applyAlignment="1" quotePrefix="1">
      <alignment horizontal="center" vertical="center" wrapText="1"/>
      <protection/>
    </xf>
    <xf numFmtId="0" fontId="4" fillId="0" borderId="11" xfId="57" applyFont="1" applyFill="1" applyBorder="1" applyAlignment="1">
      <alignment horizontal="center" vertical="center" wrapText="1"/>
      <protection/>
    </xf>
    <xf numFmtId="0" fontId="4" fillId="0" borderId="11" xfId="57" applyFont="1" applyFill="1" applyBorder="1" applyAlignment="1">
      <alignment horizontal="left" vertical="center" wrapText="1"/>
      <protection/>
    </xf>
    <xf numFmtId="0" fontId="0" fillId="0" borderId="11" xfId="57" applyFont="1" applyFill="1" applyBorder="1" applyAlignment="1">
      <alignment horizontal="left" vertical="center"/>
      <protection/>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left" vertical="center" wrapText="1"/>
      <protection/>
    </xf>
    <xf numFmtId="0" fontId="0" fillId="0" borderId="10" xfId="57" applyFont="1" applyFill="1" applyBorder="1" applyAlignment="1">
      <alignment horizontal="left" vertical="center"/>
      <protection/>
    </xf>
    <xf numFmtId="0" fontId="4" fillId="0" borderId="10" xfId="57" applyFont="1" applyFill="1" applyBorder="1" applyAlignment="1">
      <alignment horizontal="center" vertical="center"/>
      <protection/>
    </xf>
    <xf numFmtId="0" fontId="4" fillId="0" borderId="10" xfId="56" applyFont="1" applyFill="1" applyBorder="1" applyAlignment="1">
      <alignment horizontal="center"/>
      <protection/>
    </xf>
    <xf numFmtId="0" fontId="0" fillId="0" borderId="10" xfId="56" applyFont="1" applyFill="1" applyBorder="1">
      <alignment/>
      <protection/>
    </xf>
    <xf numFmtId="0" fontId="4" fillId="0" borderId="1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vertical="top" wrapText="1"/>
      <protection/>
    </xf>
    <xf numFmtId="0" fontId="0" fillId="0" borderId="10" xfId="57" applyFont="1" applyFill="1" applyBorder="1" applyAlignment="1">
      <alignment vertical="center" wrapText="1"/>
      <protection/>
    </xf>
    <xf numFmtId="172" fontId="0" fillId="0" borderId="10" xfId="43" applyNumberFormat="1" applyFont="1" applyFill="1" applyBorder="1" applyAlignment="1">
      <alignment horizontal="right" vertical="center" wrapText="1"/>
    </xf>
    <xf numFmtId="173" fontId="0" fillId="0" borderId="10" xfId="43" applyNumberFormat="1" applyFont="1" applyFill="1" applyBorder="1" applyAlignment="1">
      <alignment horizontal="right" vertical="center" wrapText="1"/>
    </xf>
    <xf numFmtId="1" fontId="0" fillId="0" borderId="10" xfId="61" applyNumberFormat="1" applyFont="1" applyFill="1" applyBorder="1" applyAlignment="1">
      <alignment horizontal="right" vertical="center" wrapText="1"/>
    </xf>
    <xf numFmtId="49" fontId="0" fillId="0" borderId="10" xfId="57" applyNumberFormat="1" applyFont="1" applyFill="1" applyBorder="1" applyAlignment="1">
      <alignment horizontal="right" vertical="center" wrapText="1"/>
      <protection/>
    </xf>
    <xf numFmtId="0" fontId="0" fillId="0" borderId="10" xfId="56" applyFont="1" applyFill="1" applyBorder="1" applyAlignment="1">
      <alignment wrapText="1"/>
      <protection/>
    </xf>
    <xf numFmtId="9" fontId="0" fillId="0" borderId="10" xfId="57" applyNumberFormat="1" applyFont="1" applyFill="1" applyBorder="1" applyAlignment="1">
      <alignment horizontal="right" vertical="center" wrapText="1"/>
      <protection/>
    </xf>
    <xf numFmtId="172" fontId="0" fillId="0" borderId="10" xfId="57" applyNumberFormat="1" applyFont="1" applyFill="1" applyBorder="1" applyAlignment="1">
      <alignment horizontal="right" vertical="center" wrapText="1"/>
      <protection/>
    </xf>
    <xf numFmtId="174" fontId="0" fillId="0" borderId="10" xfId="61" applyNumberFormat="1" applyFont="1" applyFill="1" applyBorder="1" applyAlignment="1">
      <alignment horizontal="right" vertical="center" wrapText="1"/>
    </xf>
    <xf numFmtId="172" fontId="0" fillId="0" borderId="10" xfId="43" applyNumberFormat="1" applyFont="1" applyFill="1" applyBorder="1" applyAlignment="1" quotePrefix="1">
      <alignment horizontal="right" vertical="center" wrapText="1"/>
    </xf>
    <xf numFmtId="1" fontId="0" fillId="0" borderId="10" xfId="61" applyNumberFormat="1" applyFont="1" applyFill="1" applyBorder="1" applyAlignment="1" quotePrefix="1">
      <alignment horizontal="right" vertical="center" wrapText="1"/>
    </xf>
    <xf numFmtId="174" fontId="0" fillId="0" borderId="10" xfId="43" applyNumberFormat="1" applyFont="1" applyFill="1" applyBorder="1" applyAlignment="1">
      <alignment horizontal="right" vertical="center" wrapText="1"/>
    </xf>
    <xf numFmtId="0" fontId="6" fillId="0" borderId="10" xfId="57"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9" fontId="7" fillId="0" borderId="10" xfId="62" applyFont="1" applyFill="1" applyBorder="1" applyAlignment="1">
      <alignment horizontal="right" vertical="center"/>
    </xf>
    <xf numFmtId="0" fontId="0" fillId="0" borderId="10" xfId="57" applyFont="1" applyFill="1" applyBorder="1" applyAlignment="1">
      <alignment horizontal="right" vertical="center"/>
      <protection/>
    </xf>
    <xf numFmtId="49" fontId="4" fillId="0" borderId="10" xfId="57" applyNumberFormat="1" applyFont="1" applyFill="1" applyBorder="1" applyAlignment="1">
      <alignment horizontal="right" vertical="center"/>
      <protection/>
    </xf>
    <xf numFmtId="174" fontId="7" fillId="0" borderId="10" xfId="62" applyNumberFormat="1" applyFont="1" applyFill="1" applyBorder="1" applyAlignment="1">
      <alignment horizontal="right" vertical="center"/>
    </xf>
    <xf numFmtId="174" fontId="7" fillId="0" borderId="10" xfId="61" applyNumberFormat="1" applyFont="1" applyFill="1" applyBorder="1" applyAlignment="1">
      <alignment horizontal="right" vertical="center"/>
    </xf>
    <xf numFmtId="0" fontId="0" fillId="0" borderId="10" xfId="57" applyFont="1" applyFill="1" applyBorder="1" applyAlignment="1">
      <alignment horizontal="center" vertical="center"/>
      <protection/>
    </xf>
    <xf numFmtId="9" fontId="0" fillId="0" borderId="10" xfId="62" applyFont="1" applyFill="1" applyBorder="1" applyAlignment="1">
      <alignment vertical="center"/>
    </xf>
    <xf numFmtId="174" fontId="0" fillId="0" borderId="10" xfId="61" applyNumberFormat="1" applyFont="1" applyFill="1" applyBorder="1" applyAlignment="1">
      <alignment vertical="center"/>
    </xf>
    <xf numFmtId="9" fontId="7" fillId="0" borderId="10" xfId="57" applyNumberFormat="1" applyFont="1" applyFill="1" applyBorder="1" applyAlignment="1">
      <alignment horizontal="right" vertical="center"/>
      <protection/>
    </xf>
    <xf numFmtId="9" fontId="0" fillId="0" borderId="10" xfId="62" applyFont="1" applyFill="1" applyBorder="1" applyAlignment="1">
      <alignment horizontal="right" vertical="center"/>
    </xf>
    <xf numFmtId="0" fontId="0" fillId="0" borderId="10" xfId="57" applyFont="1" applyFill="1" applyBorder="1">
      <alignment vertical="center"/>
      <protection/>
    </xf>
    <xf numFmtId="172" fontId="0" fillId="0" borderId="10" xfId="57" applyNumberFormat="1" applyFont="1" applyFill="1" applyBorder="1">
      <alignment vertical="center"/>
      <protection/>
    </xf>
    <xf numFmtId="174" fontId="0" fillId="0" borderId="10" xfId="62" applyNumberFormat="1" applyFont="1" applyFill="1" applyBorder="1" applyAlignment="1">
      <alignment vertical="center"/>
    </xf>
    <xf numFmtId="0" fontId="0" fillId="0" borderId="10" xfId="57" applyFont="1" applyFill="1" applyBorder="1" applyAlignment="1">
      <alignment horizontal="left" vertical="center" wrapText="1"/>
      <protection/>
    </xf>
    <xf numFmtId="0" fontId="8" fillId="0" borderId="10" xfId="57" applyFont="1" applyFill="1" applyBorder="1">
      <alignment vertical="center"/>
      <protection/>
    </xf>
    <xf numFmtId="0" fontId="9" fillId="0" borderId="12" xfId="57" applyFont="1" applyFill="1" applyBorder="1" applyAlignment="1">
      <alignment horizontal="center" vertical="center" wrapText="1"/>
      <protection/>
    </xf>
    <xf numFmtId="0" fontId="9" fillId="0" borderId="12" xfId="57" applyFont="1" applyFill="1" applyBorder="1" applyAlignment="1">
      <alignment horizontal="left" vertical="center" wrapText="1"/>
      <protection/>
    </xf>
    <xf numFmtId="0" fontId="0" fillId="0" borderId="12" xfId="57" applyFont="1" applyFill="1" applyBorder="1" applyAlignment="1">
      <alignment horizontal="left" vertical="center"/>
      <protection/>
    </xf>
    <xf numFmtId="0" fontId="0" fillId="0" borderId="12" xfId="57" applyFont="1" applyFill="1" applyBorder="1">
      <alignment vertical="center"/>
      <protection/>
    </xf>
    <xf numFmtId="0" fontId="10" fillId="0" borderId="12" xfId="57" applyFont="1" applyFill="1" applyBorder="1">
      <alignment vertical="center"/>
      <protection/>
    </xf>
    <xf numFmtId="174" fontId="10" fillId="0" borderId="12" xfId="57" applyNumberFormat="1" applyFont="1" applyFill="1" applyBorder="1">
      <alignment vertical="center"/>
      <protection/>
    </xf>
    <xf numFmtId="0" fontId="4" fillId="0" borderId="11" xfId="57" applyFont="1" applyFill="1" applyBorder="1" applyAlignment="1">
      <alignment horizontal="center" vertical="center"/>
      <protection/>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center" vertical="center"/>
      <protection/>
    </xf>
    <xf numFmtId="0" fontId="11" fillId="0" borderId="0" xfId="57" applyFont="1" applyFill="1" applyAlignment="1">
      <alignment horizontal="left" vertical="center" wrapText="1"/>
      <protection/>
    </xf>
    <xf numFmtId="0" fontId="0" fillId="0" borderId="0" xfId="57" applyFont="1" applyFill="1" applyAlignment="1" quotePrefix="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7"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8" xfId="56"/>
    <cellStyle name="Normal_Sheet1" xfId="57"/>
    <cellStyle name="Note" xfId="58"/>
    <cellStyle name="Output" xfId="59"/>
    <cellStyle name="Percent" xfId="60"/>
    <cellStyle name="Percent 5" xfId="61"/>
    <cellStyle name="Percent 5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 sqref="A1"/>
    </sheetView>
  </sheetViews>
  <sheetFormatPr defaultColWidth="7.875" defaultRowHeight="15.75"/>
  <cols>
    <col min="1" max="1" width="7.00390625" style="15" customWidth="1"/>
    <col min="2" max="2" width="45.875" style="12" customWidth="1"/>
    <col min="3" max="3" width="5.875" style="15" customWidth="1"/>
    <col min="4" max="4" width="7.125" style="15" bestFit="1" customWidth="1"/>
    <col min="5" max="6" width="11.25390625" style="15" customWidth="1"/>
    <col min="7" max="7" width="8.375" style="15" customWidth="1"/>
    <col min="8" max="8" width="5.875" style="15" customWidth="1"/>
    <col min="9" max="9" width="8.375" style="15" customWidth="1"/>
    <col min="10" max="10" width="9.25390625" style="15" customWidth="1"/>
    <col min="11" max="11" width="9.125" style="15" customWidth="1"/>
    <col min="12" max="12" width="11.25390625" style="15" customWidth="1"/>
    <col min="13" max="13" width="29.75390625" style="15" customWidth="1"/>
    <col min="14" max="14" width="9.00390625" style="15" bestFit="1" customWidth="1"/>
    <col min="15" max="15" width="11.25390625" style="15" bestFit="1" customWidth="1"/>
    <col min="16" max="16384" width="7.875" style="15" customWidth="1"/>
  </cols>
  <sheetData>
    <row r="1" spans="1:12" ht="15.75">
      <c r="A1" s="1" t="s">
        <v>0</v>
      </c>
      <c r="C1" s="2"/>
      <c r="D1" s="2"/>
      <c r="E1" s="2"/>
      <c r="F1" s="2"/>
      <c r="G1" s="2"/>
      <c r="H1" s="2"/>
      <c r="I1" s="2"/>
      <c r="J1" s="2"/>
      <c r="K1" s="2"/>
      <c r="L1" s="2"/>
    </row>
    <row r="2" spans="1:12" ht="15.75">
      <c r="A2" s="3" t="s">
        <v>1</v>
      </c>
      <c r="B2" s="12">
        <v>1</v>
      </c>
      <c r="C2" s="4"/>
      <c r="D2" s="4"/>
      <c r="E2" s="4"/>
      <c r="F2" s="4"/>
      <c r="G2" s="4"/>
      <c r="H2" s="4"/>
      <c r="I2" s="4"/>
      <c r="J2" s="4"/>
      <c r="K2" s="4"/>
      <c r="L2" s="4"/>
    </row>
    <row r="3" spans="1:12" ht="15.75">
      <c r="A3" s="3" t="s">
        <v>46</v>
      </c>
      <c r="B3" s="20"/>
      <c r="C3" s="3" t="s">
        <v>2</v>
      </c>
      <c r="D3" s="3" t="s">
        <v>62</v>
      </c>
      <c r="E3" s="3"/>
      <c r="F3" s="4"/>
      <c r="G3" s="4"/>
      <c r="H3" s="4"/>
      <c r="I3" s="4"/>
      <c r="J3" s="3" t="s">
        <v>3</v>
      </c>
      <c r="K3" s="1" t="s">
        <v>61</v>
      </c>
      <c r="L3" s="4"/>
    </row>
    <row r="4" spans="1:12" ht="15.75">
      <c r="A4" s="5"/>
      <c r="B4" s="6"/>
      <c r="C4" s="5"/>
      <c r="D4" s="5"/>
      <c r="E4" s="5"/>
      <c r="F4" s="5"/>
      <c r="G4" s="5"/>
      <c r="H4" s="5"/>
      <c r="I4" s="5"/>
      <c r="J4" s="5"/>
      <c r="K4" s="5"/>
      <c r="L4" s="5"/>
    </row>
    <row r="5" spans="1:12" ht="47.25">
      <c r="A5" s="23" t="s">
        <v>4</v>
      </c>
      <c r="B5" s="24" t="s">
        <v>47</v>
      </c>
      <c r="C5" s="25"/>
      <c r="D5" s="70" t="s">
        <v>5</v>
      </c>
      <c r="E5" s="70"/>
      <c r="F5" s="70"/>
      <c r="G5" s="70"/>
      <c r="H5" s="70"/>
      <c r="I5" s="23" t="s">
        <v>6</v>
      </c>
      <c r="J5" s="23" t="s">
        <v>7</v>
      </c>
      <c r="K5" s="23" t="s">
        <v>8</v>
      </c>
      <c r="L5" s="23" t="s">
        <v>9</v>
      </c>
    </row>
    <row r="6" spans="1:12" ht="15.75">
      <c r="A6" s="26"/>
      <c r="B6" s="27"/>
      <c r="C6" s="28"/>
      <c r="D6" s="29" t="s">
        <v>10</v>
      </c>
      <c r="E6" s="29" t="s">
        <v>11</v>
      </c>
      <c r="F6" s="29" t="s">
        <v>12</v>
      </c>
      <c r="G6" s="30" t="s">
        <v>13</v>
      </c>
      <c r="H6" s="31"/>
      <c r="I6" s="32"/>
      <c r="J6" s="32"/>
      <c r="K6" s="26"/>
      <c r="L6" s="26"/>
    </row>
    <row r="7" spans="1:12" ht="15.75">
      <c r="A7" s="22" t="s">
        <v>49</v>
      </c>
      <c r="B7" s="22" t="s">
        <v>50</v>
      </c>
      <c r="C7" s="22" t="s">
        <v>51</v>
      </c>
      <c r="D7" s="22" t="s">
        <v>52</v>
      </c>
      <c r="E7" s="22" t="s">
        <v>53</v>
      </c>
      <c r="F7" s="22" t="s">
        <v>54</v>
      </c>
      <c r="G7" s="22" t="s">
        <v>55</v>
      </c>
      <c r="H7" s="22" t="s">
        <v>56</v>
      </c>
      <c r="I7" s="22" t="s">
        <v>57</v>
      </c>
      <c r="J7" s="22" t="s">
        <v>58</v>
      </c>
      <c r="K7" s="22" t="s">
        <v>59</v>
      </c>
      <c r="L7" s="22" t="s">
        <v>60</v>
      </c>
    </row>
    <row r="8" spans="1:12" s="12" customFormat="1" ht="15.75">
      <c r="A8" s="33">
        <v>1</v>
      </c>
      <c r="B8" s="34" t="s">
        <v>16</v>
      </c>
      <c r="C8" s="35"/>
      <c r="D8" s="36"/>
      <c r="E8" s="37">
        <v>100</v>
      </c>
      <c r="F8" s="38"/>
      <c r="G8" s="39" t="s">
        <v>17</v>
      </c>
      <c r="H8" s="40"/>
      <c r="I8" s="41">
        <v>0.5</v>
      </c>
      <c r="J8" s="42"/>
      <c r="K8" s="43"/>
      <c r="L8" s="43"/>
    </row>
    <row r="9" spans="1:12" s="12" customFormat="1" ht="15.75">
      <c r="A9" s="33">
        <v>2</v>
      </c>
      <c r="B9" s="34" t="s">
        <v>18</v>
      </c>
      <c r="C9" s="35"/>
      <c r="D9" s="36"/>
      <c r="E9" s="37">
        <v>100</v>
      </c>
      <c r="F9" s="38"/>
      <c r="G9" s="39" t="s">
        <v>17</v>
      </c>
      <c r="H9" s="40"/>
      <c r="I9" s="41">
        <v>0.25</v>
      </c>
      <c r="J9" s="42"/>
      <c r="K9" s="43"/>
      <c r="L9" s="43"/>
    </row>
    <row r="10" spans="1:12" s="12" customFormat="1" ht="31.5">
      <c r="A10" s="33">
        <v>3</v>
      </c>
      <c r="B10" s="34" t="s">
        <v>19</v>
      </c>
      <c r="C10" s="35"/>
      <c r="D10" s="36"/>
      <c r="E10" s="44" t="s">
        <v>20</v>
      </c>
      <c r="F10" s="45"/>
      <c r="G10" s="39" t="s">
        <v>17</v>
      </c>
      <c r="H10" s="40"/>
      <c r="I10" s="41">
        <v>0.25</v>
      </c>
      <c r="J10" s="42"/>
      <c r="K10" s="43"/>
      <c r="L10" s="46"/>
    </row>
    <row r="11" spans="1:12" ht="15.75">
      <c r="A11" s="47"/>
      <c r="B11" s="48" t="s">
        <v>21</v>
      </c>
      <c r="C11" s="49">
        <v>0.6</v>
      </c>
      <c r="D11" s="50"/>
      <c r="E11" s="50"/>
      <c r="F11" s="51"/>
      <c r="G11" s="51"/>
      <c r="H11" s="51"/>
      <c r="I11" s="49">
        <f>SUM(I8:I10)</f>
        <v>1</v>
      </c>
      <c r="J11" s="49"/>
      <c r="K11" s="52">
        <f>SUM(K8:K9)</f>
        <v>0</v>
      </c>
      <c r="L11" s="53">
        <f>K11*C11</f>
        <v>0</v>
      </c>
    </row>
    <row r="12" spans="1:12" ht="47.25">
      <c r="A12" s="71" t="s">
        <v>22</v>
      </c>
      <c r="B12" s="71" t="s">
        <v>23</v>
      </c>
      <c r="C12" s="72" t="s">
        <v>24</v>
      </c>
      <c r="D12" s="72"/>
      <c r="E12" s="72"/>
      <c r="F12" s="72"/>
      <c r="G12" s="72"/>
      <c r="H12" s="72"/>
      <c r="I12" s="26" t="s">
        <v>6</v>
      </c>
      <c r="J12" s="26" t="s">
        <v>25</v>
      </c>
      <c r="K12" s="26" t="s">
        <v>8</v>
      </c>
      <c r="L12" s="26" t="s">
        <v>9</v>
      </c>
    </row>
    <row r="13" spans="1:12" ht="15.75">
      <c r="A13" s="71"/>
      <c r="B13" s="71"/>
      <c r="C13" s="29" t="s">
        <v>26</v>
      </c>
      <c r="D13" s="29" t="s">
        <v>27</v>
      </c>
      <c r="E13" s="29"/>
      <c r="F13" s="29" t="s">
        <v>10</v>
      </c>
      <c r="G13" s="29" t="s">
        <v>11</v>
      </c>
      <c r="H13" s="29" t="s">
        <v>12</v>
      </c>
      <c r="I13" s="32"/>
      <c r="J13" s="32"/>
      <c r="K13" s="26" t="s">
        <v>14</v>
      </c>
      <c r="L13" s="26" t="s">
        <v>15</v>
      </c>
    </row>
    <row r="14" spans="1:12" ht="31.5">
      <c r="A14" s="33">
        <v>1</v>
      </c>
      <c r="B14" s="34" t="s">
        <v>28</v>
      </c>
      <c r="C14" s="54"/>
      <c r="D14" s="54"/>
      <c r="E14" s="54"/>
      <c r="F14" s="54" t="s">
        <v>29</v>
      </c>
      <c r="G14" s="54"/>
      <c r="H14" s="54"/>
      <c r="I14" s="55">
        <v>0.2</v>
      </c>
      <c r="J14" s="36"/>
      <c r="K14" s="56"/>
      <c r="L14" s="43"/>
    </row>
    <row r="15" spans="1:12" ht="31.5">
      <c r="A15" s="33">
        <v>2</v>
      </c>
      <c r="B15" s="34" t="s">
        <v>30</v>
      </c>
      <c r="C15" s="54"/>
      <c r="D15" s="54"/>
      <c r="E15" s="54"/>
      <c r="F15" s="54" t="s">
        <v>29</v>
      </c>
      <c r="G15" s="54"/>
      <c r="H15" s="54"/>
      <c r="I15" s="55">
        <v>0.15</v>
      </c>
      <c r="J15" s="36"/>
      <c r="K15" s="56"/>
      <c r="L15" s="43"/>
    </row>
    <row r="16" spans="1:12" ht="31.5">
      <c r="A16" s="33">
        <v>3</v>
      </c>
      <c r="B16" s="34" t="s">
        <v>31</v>
      </c>
      <c r="C16" s="54"/>
      <c r="D16" s="54"/>
      <c r="E16" s="54"/>
      <c r="F16" s="54" t="s">
        <v>29</v>
      </c>
      <c r="G16" s="54"/>
      <c r="H16" s="54"/>
      <c r="I16" s="55">
        <v>0.15</v>
      </c>
      <c r="J16" s="36"/>
      <c r="K16" s="56"/>
      <c r="L16" s="43"/>
    </row>
    <row r="17" spans="1:12" ht="31.5">
      <c r="A17" s="33">
        <v>4</v>
      </c>
      <c r="B17" s="34" t="s">
        <v>32</v>
      </c>
      <c r="C17" s="54"/>
      <c r="D17" s="54"/>
      <c r="E17" s="54"/>
      <c r="F17" s="54" t="s">
        <v>29</v>
      </c>
      <c r="G17" s="54"/>
      <c r="H17" s="54"/>
      <c r="I17" s="55">
        <v>0.15</v>
      </c>
      <c r="J17" s="36"/>
      <c r="K17" s="56"/>
      <c r="L17" s="43"/>
    </row>
    <row r="18" spans="1:12" ht="15.75">
      <c r="A18" s="33">
        <v>5</v>
      </c>
      <c r="B18" s="34" t="s">
        <v>33</v>
      </c>
      <c r="C18" s="54"/>
      <c r="D18" s="54"/>
      <c r="E18" s="54"/>
      <c r="F18" s="54" t="s">
        <v>29</v>
      </c>
      <c r="G18" s="54"/>
      <c r="H18" s="54"/>
      <c r="I18" s="55">
        <v>0.1</v>
      </c>
      <c r="J18" s="36"/>
      <c r="K18" s="56"/>
      <c r="L18" s="43"/>
    </row>
    <row r="19" spans="1:12" ht="63">
      <c r="A19" s="33">
        <v>6</v>
      </c>
      <c r="B19" s="34" t="s">
        <v>34</v>
      </c>
      <c r="C19" s="54"/>
      <c r="D19" s="54"/>
      <c r="E19" s="54"/>
      <c r="F19" s="54"/>
      <c r="G19" s="54" t="s">
        <v>29</v>
      </c>
      <c r="H19" s="54"/>
      <c r="I19" s="55">
        <v>0.05</v>
      </c>
      <c r="J19" s="36"/>
      <c r="K19" s="56"/>
      <c r="L19" s="43"/>
    </row>
    <row r="20" spans="1:12" ht="15.75">
      <c r="A20" s="33">
        <v>7</v>
      </c>
      <c r="B20" s="34" t="s">
        <v>35</v>
      </c>
      <c r="C20" s="54"/>
      <c r="D20" s="54"/>
      <c r="E20" s="54"/>
      <c r="F20" s="54"/>
      <c r="G20" s="54"/>
      <c r="H20" s="54" t="s">
        <v>29</v>
      </c>
      <c r="I20" s="55">
        <v>0.1</v>
      </c>
      <c r="J20" s="36"/>
      <c r="K20" s="56"/>
      <c r="L20" s="43"/>
    </row>
    <row r="21" spans="1:12" ht="31.5">
      <c r="A21" s="33">
        <v>8</v>
      </c>
      <c r="B21" s="34" t="s">
        <v>36</v>
      </c>
      <c r="C21" s="54"/>
      <c r="D21" s="54"/>
      <c r="E21" s="54"/>
      <c r="F21" s="54" t="s">
        <v>29</v>
      </c>
      <c r="G21" s="54"/>
      <c r="H21" s="54"/>
      <c r="I21" s="55">
        <v>0.1</v>
      </c>
      <c r="J21" s="36"/>
      <c r="K21" s="56"/>
      <c r="L21" s="43"/>
    </row>
    <row r="22" spans="1:12" ht="15.75">
      <c r="A22" s="47"/>
      <c r="B22" s="48" t="s">
        <v>37</v>
      </c>
      <c r="C22" s="57">
        <v>0.3</v>
      </c>
      <c r="D22" s="50"/>
      <c r="E22" s="50"/>
      <c r="F22" s="50"/>
      <c r="G22" s="50"/>
      <c r="H22" s="50"/>
      <c r="I22" s="49">
        <f>SUM(I14:I21)</f>
        <v>1</v>
      </c>
      <c r="J22" s="58"/>
      <c r="K22" s="52">
        <f>SUM(K14:K19)</f>
        <v>0</v>
      </c>
      <c r="L22" s="52">
        <f>K22*C22</f>
        <v>0</v>
      </c>
    </row>
    <row r="23" spans="1:12" ht="47.25">
      <c r="A23" s="71" t="s">
        <v>38</v>
      </c>
      <c r="B23" s="71" t="s">
        <v>39</v>
      </c>
      <c r="C23" s="72" t="s">
        <v>24</v>
      </c>
      <c r="D23" s="72"/>
      <c r="E23" s="72"/>
      <c r="F23" s="72"/>
      <c r="G23" s="72"/>
      <c r="H23" s="72"/>
      <c r="I23" s="26" t="s">
        <v>6</v>
      </c>
      <c r="J23" s="26" t="s">
        <v>25</v>
      </c>
      <c r="K23" s="26" t="s">
        <v>8</v>
      </c>
      <c r="L23" s="26" t="s">
        <v>9</v>
      </c>
    </row>
    <row r="24" spans="1:12" ht="15.75">
      <c r="A24" s="71"/>
      <c r="B24" s="71"/>
      <c r="C24" s="29" t="s">
        <v>26</v>
      </c>
      <c r="D24" s="29" t="s">
        <v>27</v>
      </c>
      <c r="E24" s="29"/>
      <c r="F24" s="29" t="s">
        <v>10</v>
      </c>
      <c r="G24" s="29" t="s">
        <v>11</v>
      </c>
      <c r="H24" s="29" t="s">
        <v>12</v>
      </c>
      <c r="I24" s="32"/>
      <c r="J24" s="32"/>
      <c r="K24" s="26" t="s">
        <v>14</v>
      </c>
      <c r="L24" s="26" t="s">
        <v>15</v>
      </c>
    </row>
    <row r="25" spans="1:12" ht="15.75">
      <c r="A25" s="33">
        <v>1</v>
      </c>
      <c r="B25" s="34" t="s">
        <v>40</v>
      </c>
      <c r="C25" s="28"/>
      <c r="D25" s="59"/>
      <c r="E25" s="59"/>
      <c r="F25" s="54" t="s">
        <v>29</v>
      </c>
      <c r="G25" s="54"/>
      <c r="H25" s="59"/>
      <c r="I25" s="55">
        <v>1</v>
      </c>
      <c r="J25" s="60"/>
      <c r="K25" s="61"/>
      <c r="L25" s="43"/>
    </row>
    <row r="26" spans="1:12" ht="15.75">
      <c r="A26" s="47"/>
      <c r="B26" s="48" t="s">
        <v>39</v>
      </c>
      <c r="C26" s="49">
        <v>0.1</v>
      </c>
      <c r="D26" s="50"/>
      <c r="E26" s="50"/>
      <c r="F26" s="50"/>
      <c r="G26" s="50"/>
      <c r="H26" s="50"/>
      <c r="I26" s="49">
        <f>SUM(I25:I25)</f>
        <v>1</v>
      </c>
      <c r="J26" s="49"/>
      <c r="K26" s="49">
        <f>SUM(K25:K25)</f>
        <v>0</v>
      </c>
      <c r="L26" s="52">
        <f>K26*C26</f>
        <v>0</v>
      </c>
    </row>
    <row r="27" spans="1:12" ht="15.75">
      <c r="A27" s="33"/>
      <c r="B27" s="62"/>
      <c r="C27" s="28"/>
      <c r="D27" s="59"/>
      <c r="E27" s="59"/>
      <c r="F27" s="59"/>
      <c r="G27" s="59"/>
      <c r="H27" s="59"/>
      <c r="I27" s="59"/>
      <c r="J27" s="59"/>
      <c r="K27" s="63"/>
      <c r="L27" s="63"/>
    </row>
    <row r="28" spans="1:15" ht="15.75">
      <c r="A28" s="64"/>
      <c r="B28" s="65" t="s">
        <v>41</v>
      </c>
      <c r="C28" s="66"/>
      <c r="D28" s="67"/>
      <c r="E28" s="67"/>
      <c r="F28" s="67"/>
      <c r="G28" s="67"/>
      <c r="H28" s="67"/>
      <c r="I28" s="67"/>
      <c r="J28" s="67"/>
      <c r="K28" s="68"/>
      <c r="L28" s="69">
        <f>SUM(L11,L22,L26)</f>
        <v>0</v>
      </c>
      <c r="N28" s="21"/>
      <c r="O28" s="21"/>
    </row>
    <row r="29" spans="2:15" ht="15.75">
      <c r="B29" s="7"/>
      <c r="C29" s="8"/>
      <c r="D29" s="4"/>
      <c r="E29" s="4"/>
      <c r="F29" s="4"/>
      <c r="G29" s="4"/>
      <c r="H29" s="4"/>
      <c r="I29" s="4"/>
      <c r="J29" s="4"/>
      <c r="K29" s="9"/>
      <c r="L29" s="10"/>
      <c r="N29" s="21"/>
      <c r="O29" s="21"/>
    </row>
    <row r="30" spans="1:15" ht="15.75">
      <c r="A30" s="11" t="s">
        <v>42</v>
      </c>
      <c r="C30" s="2"/>
      <c r="D30" s="2"/>
      <c r="E30" s="2"/>
      <c r="F30" s="2"/>
      <c r="G30" s="2"/>
      <c r="H30" s="2"/>
      <c r="I30" s="2"/>
      <c r="J30" s="2"/>
      <c r="K30" s="2"/>
      <c r="L30" s="2"/>
      <c r="M30" s="13"/>
      <c r="N30" s="14"/>
      <c r="O30" s="14"/>
    </row>
    <row r="31" spans="2:15" ht="15.75">
      <c r="B31" s="16" t="s">
        <v>43</v>
      </c>
      <c r="C31" s="2"/>
      <c r="D31" s="2"/>
      <c r="E31" s="2"/>
      <c r="F31" s="2"/>
      <c r="G31" s="2"/>
      <c r="H31" s="2"/>
      <c r="I31" s="2"/>
      <c r="J31" s="2"/>
      <c r="K31" s="2"/>
      <c r="L31" s="2"/>
      <c r="N31" s="14"/>
      <c r="O31" s="17"/>
    </row>
    <row r="32" spans="2:12" ht="25.5" customHeight="1">
      <c r="B32" s="18" t="s">
        <v>44</v>
      </c>
      <c r="C32" s="2"/>
      <c r="D32" s="2"/>
      <c r="E32" s="2"/>
      <c r="F32" s="2"/>
      <c r="G32" s="2"/>
      <c r="H32" s="2"/>
      <c r="I32" s="2"/>
      <c r="J32" s="2"/>
      <c r="K32" s="2"/>
      <c r="L32" s="2"/>
    </row>
    <row r="33" spans="2:12" ht="36.75" customHeight="1">
      <c r="B33" s="74" t="s">
        <v>45</v>
      </c>
      <c r="C33" s="74"/>
      <c r="D33" s="74"/>
      <c r="E33" s="74"/>
      <c r="F33" s="74"/>
      <c r="G33" s="74"/>
      <c r="H33" s="74"/>
      <c r="I33" s="74"/>
      <c r="J33" s="74"/>
      <c r="K33" s="74"/>
      <c r="L33" s="19"/>
    </row>
    <row r="34" spans="2:12" ht="15.75">
      <c r="B34" s="73" t="s">
        <v>48</v>
      </c>
      <c r="C34" s="73"/>
      <c r="D34" s="73"/>
      <c r="E34" s="73"/>
      <c r="F34" s="73"/>
      <c r="G34" s="73"/>
      <c r="H34" s="73"/>
      <c r="I34" s="73"/>
      <c r="J34" s="73"/>
      <c r="K34" s="73"/>
      <c r="L34" s="73"/>
    </row>
    <row r="35" spans="2:12" ht="15.75">
      <c r="B35" s="73"/>
      <c r="C35" s="73"/>
      <c r="D35" s="73"/>
      <c r="E35" s="73"/>
      <c r="F35" s="73"/>
      <c r="G35" s="73"/>
      <c r="H35" s="73"/>
      <c r="I35" s="73"/>
      <c r="J35" s="73"/>
      <c r="K35" s="73"/>
      <c r="L35" s="73"/>
    </row>
  </sheetData>
  <sheetProtection/>
  <mergeCells count="9">
    <mergeCell ref="D5:H5"/>
    <mergeCell ref="A12:A13"/>
    <mergeCell ref="B12:B13"/>
    <mergeCell ref="C12:H12"/>
    <mergeCell ref="B34:L35"/>
    <mergeCell ref="A23:A24"/>
    <mergeCell ref="B23:B24"/>
    <mergeCell ref="C23:H23"/>
    <mergeCell ref="B33:K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GhostimeBTT</cp:lastModifiedBy>
  <dcterms:created xsi:type="dcterms:W3CDTF">2012-04-17T01:37:47Z</dcterms:created>
  <dcterms:modified xsi:type="dcterms:W3CDTF">2017-02-24T16:30:00Z</dcterms:modified>
  <cp:category/>
  <cp:version/>
  <cp:contentType/>
  <cp:contentStatus/>
</cp:coreProperties>
</file>